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5.100\licitacaoes e contratos\LICITAÇÕES 2024\Mapa de Previsão de Compras 2024\"/>
    </mc:Choice>
  </mc:AlternateContent>
  <xr:revisionPtr revIDLastSave="0" documentId="13_ncr:1_{55E59A40-36E7-4C1A-BA6A-AA03F2FE011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lanilha3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4" l="1"/>
</calcChain>
</file>

<file path=xl/sharedStrings.xml><?xml version="1.0" encoding="utf-8"?>
<sst xmlns="http://schemas.openxmlformats.org/spreadsheetml/2006/main" count="175" uniqueCount="129">
  <si>
    <t>Objeto</t>
  </si>
  <si>
    <t>Valor estimado</t>
  </si>
  <si>
    <t>PROCURADORIA JURÍDICA</t>
  </si>
  <si>
    <t>SETOR FINANCEIRO-CONTÁBIL E PATRIMONIAL</t>
  </si>
  <si>
    <t>COORDENAÇÃO GERAL E GESTÃO DE PESSOAS</t>
  </si>
  <si>
    <t>SETOR DE FISCALIZAÇÃO</t>
  </si>
  <si>
    <t>SETOR DE CONTRATOS E LICITAÇÕES</t>
  </si>
  <si>
    <t>SETOR DE COMUNICAÇÃO E EVENTOS</t>
  </si>
  <si>
    <t>SETOR DE REGISTROS</t>
  </si>
  <si>
    <t>SETOR DE TECNOLOGIA DA INFORMAÇÃO</t>
  </si>
  <si>
    <t>Justificativa</t>
  </si>
  <si>
    <t>Expectativa da data</t>
  </si>
  <si>
    <t>Contratação de uma empresa especializada para fornecimento de sistema de controle de prazos jurídicos, com o objetivo de garantir a adequada organização e gerenciamento dos prazos processuais relacionados aos processos judiciais e administrativos em que o Conselho é parte ou poderá ser parte no futuro.</t>
  </si>
  <si>
    <t>Contratação de serviço de governança administrativa, abrangendo a assessoria e consultoria em licitações, contratos administrativos, compras públicas em geral no âmbito do Conselho Regional de Fisioterapia e Terapia Ocupacional – CREFITO-11, a modernização administrativa com a integração de processos de forma aderente às disposições da Lei nº 14.133/2021, a gestão de riscos administrativos e operacionais, inclusive quanto à proteção de dados pessoais, e ação de treinamento e capacitação.</t>
  </si>
  <si>
    <t>O Setor Jurídico possui uma alta demanda de processos que se encontram em diversos tribunais, em especial o Tribunal Regional da 1ª Região, considerando que a maior parte da demanda judicial da Autarquia é referente a Execuções Fiscais para a cobrança de inadimplentes. A ausência de um controle eficaz sobre esses prazos coloca a Autarquia em uma situação de vulnerabilidade jurídica, podendo acarretar prejuízos de ordem financeira e institucional devido à perda de prazos processuais, que resultam em sanções e ônus significativos.</t>
  </si>
  <si>
    <t>Destaca-se que o serviço prestado pela Contratada é feito de forma continuada, e é de vital importância para a qualidade das atividades desempenhadas pelo CREFITO-11, sendo primordial para a melhoria do sistema de governança corporativa na Crefito-11 e por busca de maior eficiência administrativa.</t>
  </si>
  <si>
    <t>Seguro viaturas</t>
  </si>
  <si>
    <t>Serviços de limpeza</t>
  </si>
  <si>
    <t>Revisão viaturas</t>
  </si>
  <si>
    <t>Combustivel e Lavagem</t>
  </si>
  <si>
    <t xml:space="preserve">Ventilador de Coluna </t>
  </si>
  <si>
    <t>Sistema de folha de Pagamento</t>
  </si>
  <si>
    <t>Cartão de Crédito e Débito</t>
  </si>
  <si>
    <t>Aquisição</t>
  </si>
  <si>
    <t>A contratação do seguro veicular é essencial para proteger o patrimônio público, garantindo a reposição dos veículos em caso de perda total, furto ou roubo. Além disso, a cobertura por danos materiais e corporais a terceiros é fundamental para assegurar a responsabilidade civil da autarquia e evitar prejuízos financeiros em caso de acidentes.</t>
  </si>
  <si>
    <t>A contratação se faz necessária para assegurar a limpeza da Autarquia. 
Para a manutenção da higiêne e limpeza do ambiente.</t>
  </si>
  <si>
    <t>Para garantir a segurança e a eficiência operacional dos veículos, prevenindo falhas mecânicas e prolongando sua vida útil, é essencial a contratação de serviços de manutenção adequada. Essa medida é fundamental para a execução das atividades desta Autarquia, que envolvem a fiscalização do exercício profissional e, portanto, dependem do uso contínuo e confiável dos veículos.</t>
  </si>
  <si>
    <t>Contratação de empresa especializada para fornecimento de serviços de gerenciamento, controle e intermediação no fornecimento de combustíveis e de lavagens de veículo, visando atender às necessidades relacionadas às competências do Conselho Regional de Fisioterapia e Terapia Ocupacional da 11ª Região – CREFITO-11.</t>
  </si>
  <si>
    <t>A aquisição de ventiladores é essencial para garantir a ventilação adequada nos ambientes em caso de falha ou manutenção dos aparelhos de ar-condicionado. Isso assegura o conforto térmico e a circulação de ar nas salas, minimizando o impacto de possíveis interrupções no sistema de climatização e mantendo condições adequadas para o trabalho.</t>
  </si>
  <si>
    <t>Considerando que a Autarquia não dispõe de um sistema próprio para o cálculo e elaboração da folha de pagamento, torna-se imprescindível a contratação de uma solução especializada. Sem um sistema adequado, a Autarquia enfrenta dificuldades significativas no envio de informações essenciais para o cumprimento das obrigações acessórias, o que pode resultar em multas e outras penalidades. A implementação de um sistema de folha de pagamento não apenas otimizará o processo, mas também garantirá a conformidade legal e a eficiência na gestão dos recursos humanos.</t>
  </si>
  <si>
    <t xml:space="preserve">1. Facilidade e Conveniência para Profissionais e Usuários: A solução permite que pagamentos sejam feitos de forma rápida e segura, seja por cartão de débito, crédito, à vista, ou parcelado, com opções de pagamento via web e e-commerce, facilitando a adesão dos profissionais que utilizam os serviços do CREFITO-11.
2. Ampliação das Formas de Pagamento: A inclusão de bandeiras amplamente utilizadas (Visa, Mastercard, Elo) assegura uma cobertura extensa, permitindo que os usuários escolham a opção de pagamento de sua preferência, o que melhora a experiência do usuário e contribui para a arrecadação regular do conselho.
3. Eficiência Operacional: A renovação do serviço garante que o CREFITO-11 mantenha um sistema de processamento eficiente, com captura, roteamento, e liquidação das transações. Isso minimiza o trabalho manual, reduz erros operacionais e assegura a transparência nas transações financeiras.
4. Segurança e Conformidade: A solução de pagamento digital contribui para a segurança dos dados financeiros, com infraestrutura de proteção contra fraudes e conformidade com a LGPD e outras regulamentações financeiras.
5. Flexibilidade e Expansão: A possibilidade de enviar links de pagamento por aplicativos de comunicação virtual e correio eletrônico aumenta o alcance e a flexibilidade de cobrança, beneficiando profissionais que preferem realizar pagamentos remotamente.
A renovação desse serviço é essencial para garantir a continuidade e qualidade dos serviços financeiros oferecidos pelo CREFITO-11, beneficiando a instituição e seus associados com processos de pagamento rápidos, seguros e amplamente acessíveis.
</t>
  </si>
  <si>
    <t>A aquisição dos materiais de expediente e consumo é essencial para garantir o funcionamento adequado das atividades administrativas e operacionais da instituição. Estes materiais são indispensáveis para a execução de tarefas diárias, como elaboração e organização de documentos, comunicação interna e externa, além do atendimento ao público e suporte às equipes. A reposição regular dos itens de consumo assegura a continuidade e a eficiência dos processos, evitando interrupções e mantendo a produtividade nos setores envolvidos.</t>
  </si>
  <si>
    <t>20/09/2025</t>
  </si>
  <si>
    <t>06/02/2025</t>
  </si>
  <si>
    <t>01/12/2025</t>
  </si>
  <si>
    <t>18/09/2025</t>
  </si>
  <si>
    <t>-</t>
  </si>
  <si>
    <t>20/03/2025</t>
  </si>
  <si>
    <t>25/04/2025</t>
  </si>
  <si>
    <t>02/2025</t>
  </si>
  <si>
    <t>31/12/2025</t>
  </si>
  <si>
    <t>01/05/2025</t>
  </si>
  <si>
    <t>25/05/2025</t>
  </si>
  <si>
    <t>28/03/2025</t>
  </si>
  <si>
    <t xml:space="preserve">Encaminhar documentos finalisticos do CREFITO-11, como: AR, notificações, carteiras tipo-livro, documento dos profissionais para os outros regionais, prontuários, bem como, cartas, ofícios, entre outras documentações necessárias. </t>
  </si>
  <si>
    <t>Capacitação da pregoeira oficial do CREFITO 11 com as novas práticas e decisões recentes acerca da Lei nº 14.133/21</t>
  </si>
  <si>
    <t>Aquisição de inscrição no "Formação de Agentes de Contratação, Pregoeiros e Equipe de Apoio"</t>
  </si>
  <si>
    <t>Câmera fotográfica</t>
  </si>
  <si>
    <t>Canva Pro</t>
  </si>
  <si>
    <t>Capcut</t>
  </si>
  <si>
    <t>Programa ADOBE</t>
  </si>
  <si>
    <t xml:space="preserve">Guilhotina de mesa semi-industrial A3 (Duplo Ofício) </t>
  </si>
  <si>
    <t>Para documentação visual de eventos, procedimentos e atividades do Conselho, garantindo registro preciso e eficiente das atividades institucionais.</t>
  </si>
  <si>
    <t>Aumentar a produtividade e melhorar o trabalho com novos recursos</t>
  </si>
  <si>
    <t>Para corte de crachás e panfletos com mais precisão.</t>
  </si>
  <si>
    <t>Aquisição de Carteira Tipo Livro</t>
  </si>
  <si>
    <t>Para finalização dos processos de registro profissional.</t>
  </si>
  <si>
    <t>Serviços de infraestrutura em nuvem para hospedagem de servidores de Active Directory (AD), Arquivos, Banco de Dados e Aplicações, incluindo backup e monitoramento, visando a migração completa de um ambiente físico para a nuvem e garantindo alta disponibilidade, segurança e escalabilidade, com especificações mínimas para cada servidor, incluindo: 2 GB de RAM e 1-2 vCPUs para o servidor de AD, 2 GB de RAM e 2 TB de armazenamento para o servidor de Arquivos com backup diário automatizado, 4 GB de RAM e 2 vCPUs para o servidor de Banco de Dados, e 4 GB de RAM e 2 vCPUs para o servidor de Aplicações com monitoramento em tempo real. O serviço deverá incluir rede virtual privada, controle de acesso, segurança de dados, suporte técnico 24/7, treinamentos, relatórios de uso e desempenho mensal para garantir conformidade com as necessidades operacionais e de gestão do ambiente de TI da instituição.</t>
  </si>
  <si>
    <t>Plataforma de gestão de atendimento via WhatsApp Business integrada com ChatBot, com triagem inicial, encaminhamento para atendimento humano quando necessário, gestão e monitoramento dos atendimentos, histórico de conversas, relatórios detalhados de performance, personalização de respostas e integração com sistemas internos, como CRM e plataformas de suporte, para garantir consistência no atendimento. O serviço deve contar com um painel de controle intuitivo e multiusuário, permitindo que múltiplos atendentes acessem simultaneamente a mesma conta de WhatsApp, e fornecer suporte técnico 24/7.</t>
  </si>
  <si>
    <t>Solução de videoconferência estável e segura, que permita reuniões virtuais com até 150 participantes simultâneos (expansível para 500), com áudio e vídeo em HD, gravação na nuvem e local, compartilhamento de tela, transcrição automática, chat integrado, e recursos de interação como levantamento de mão, sub-salas (breakout rooms), enquetes, e controle de entrada e saída. O serviço deve incluir autenticação de dois fatores, criptografia de ponta a ponta, controle de permissões e certificações como SOC 2 e ISO/IEC 27001, para garantir a segurança e confidencialidade das comunicações. É necessário suporte técnico 24/7 e disponibilidade de treinamentos.</t>
  </si>
  <si>
    <t>1 Scanner - Tipo: Mesa | Cromatismo: Policromático | Resolução: 600 DPI | Tensão Alimentação: 100/240 VCA | Velocidade Digitalização: 30 Ppm | Profundidade Bit: 24 | Tipo Digitalização: Cores | Tipo Drives: Twain E Isis | Interface: Usb 2.0 | Tipo Alimentador Papel: Automático De Documentos (Adf) Para 50 Folhas | Características Adicionais: Tecnologia Ccd Duplo | Área Máxima Digitalização: 216 X 356 MM | Software: Ocr | Compatibilidade: Windows Xp/Vista/7 | Tipo Escaneamento: Frente E Verso Uma Única Passagem
2 Monitores - Tamanho Tela: 24 POL | Tipo Tela: Led | Tensão Operação: Bivolt VCA | Resolução Imagem: 1920 X 1080 DPI | Tipo Entrada: 3g-Sdi, Hdmi, Composite
1 Raspberry Pi3 Pi 3 Model B Quadcore 1.2ghz</t>
  </si>
  <si>
    <t>Contratação de empresa especializada em manutenção de ar condicionados</t>
  </si>
  <si>
    <t xml:space="preserve">Manutenção e Suporte IncorpNet e IncorpWare </t>
  </si>
  <si>
    <t>Serviço de Locação de Impressoras</t>
  </si>
  <si>
    <t>Serviço de telefonia em núvem</t>
  </si>
  <si>
    <t>Link dedicado de Internet</t>
  </si>
  <si>
    <t xml:space="preserve">Serviço de hospedagem de sites e caixas de e-mail </t>
  </si>
  <si>
    <t>Serviço de controle de ponto</t>
  </si>
  <si>
    <t>Telefonia Móvel</t>
  </si>
  <si>
    <t>Assegurar a continuidade das operações de comunicação do CREFITO11, permitindo uma gestão eficiente das chamadas e uma integração simplificada entre as diferentes unidades e equipes da instituição. Este serviço oferece escalabilidade, confiabilidade e flexibilidade, atendendo às demandas crescentes de comunicação interna e externa com alto nível de segurança</t>
  </si>
  <si>
    <t>Essencial para garantir o funcionamento contínuo e seguro das plataformas que gerenciam dados cruciais dos profissionais, incluindo informações cadastrais, débitos, processos éticos, de infração, fiscalização, entre outros.</t>
  </si>
  <si>
    <t>Essencial para garantir a continuidade e a eficiência das operações administrativas do CREFITO11, permitindo a produção e o gerenciamento de documentos físicos com qualidade e agilidade. A locação inclui manutenção regular e suporte técnico especializado.</t>
  </si>
  <si>
    <t>Fundamental para garantir uma conexão estável e segura, indispensável para o funcionamento das atividades do CREFITO11</t>
  </si>
  <si>
    <t>Essencial para garantir a disponibilidade e a segurança dos canais digitais do CREFITO11, fundamentais para a comunicação institucional e o atendimento aos profissionais</t>
  </si>
  <si>
    <t>Crucial para manter a eficiência e a precisão no acompanhamento da jornada de trabalho dos colaboradores do CREFITO11</t>
  </si>
  <si>
    <t>Necessidades de atendimento aos profissionais registrados na autarquia bem como servidores e conselheiros em suas atividades cotidianas em seus setores, para resolução de demandas diversas que ocorrem em todos os setores do conselho. Para dar bom andamento aos serviços oferecidos pela autarquia.</t>
  </si>
  <si>
    <t>Modernizar e otimizar a gestão dos recursos de TI do CREFITO11, atualmente centralizados em um único servidor físico que apresenta limitações em termos de escalabilidade, disponibilidade e segurança. A migração para um ambiente em nuvem permitirá distribuir as funções críticas, como Active Directory, armazenamento de arquivos, banco de dados e hospedagem de aplicações, garantindo alta disponibilidade, redundância e eficiência no uso de recursos. Além disso, a adoção de backups automáticos e monitoramento em tempo real proporcionará maior proteção e controle sobre os dados e sistemas, minimizando riscos de interrupções e melhorando a continuidade das operações.</t>
  </si>
  <si>
    <t>Essencial para centralizar e automatizar o suporte aos usuários, melhorando a eficiência e qualidade dos atendimentos. Atualmente, o Conselho utiliza diversos números de telefone para realizar essa tarefa, o que fragmenta o atendimento, dificulta o controle de qualidade e gera inconsistências nas respostas, além de demandar mais tempo e recursos humanos. Com a plataforma, o Conselho poderá unificar o atendimento em um único canal, com respostas automáticas para questões recorrentes, direcionamento eficiente para atendentes humanos quando necessário, e monitoramento de métricas de desempenho, permitindo um atendimento padronizado e ágil, essencial para atender às necessidades dos usuários e otimizar o uso dos recursos institucionais.</t>
  </si>
  <si>
    <t>É essencial para viabilizar a comunicação remota segura e eficiente, permitindo reuniões, treinamentos e eventos que aprimoram a integração das equipes e a continuidade das atividades institucionais. Essa solução possibilita flexibilidade no trabalho colaborativo e agilidade nos processos, sendo fundamental para atender às demandas institucionais de maneira eficaz. Atualmente, o serviço está sendo pago por um colaborador com recursos próprios, o que reforça a necessidade de formalizar a contratação para garantir o acesso adequado e sustentável aos recursos necessários.</t>
  </si>
  <si>
    <t>Dois setores solicitaram a aquisição de scanners. Sendo assim, proponho a configuração da função de scanner nas nove impressoras disponíveis no Conselho, o que permitirá que os arquivos sejam salvos diretamente em uma pasta no servidor. Recomendo a compra de um novo scanner anualmente para substituir os equipamentos atualmente em uso no Conselho.
Atualmente, o Conselho não dispõe de monitores disponíveis. Após o processo de aquisição junto ao Conselho Federal, receberemos cinco novas máquinas; no entanto, cada uma delas terá seu próprio monitor. Dessa forma, o Conselho continuará sem um estoque de monitores. É importante ressaltar que temos algumas máquinas que podem ser úteis, mas ainda carecemos de monitores adequados.
O microcontrolador Raspberry Pi é amplamente utilizado em projetos de automação residencial, sistemas de monitoramento, media centers e muito mais. Temos a intenção de utilizá-lo para gerenciar o calendário de eventos do Conselho, além de explorá-lo em outros projetos futuros. Um exemplo notável é o uso do Raspberry Pi pelo STJ para integrar o controle do ar-condicionado nas salas de reunião, demonstrando as diversas possibilidades de aplicação. Atualmente, estamos utilizando uma das máquinas mais robustas do Conselho para exibir o calendário de eventos na TV do corredor, o que pode estar subutilizando esse equipamento.</t>
  </si>
  <si>
    <t>A contratação de manutenção de ar-condicionado é necessária para garantir o funcionamento adequado dos equipamentos, preservar sua vida útil, assegurar a qualidade do ar e evitar riscos à saúde e segurança. Além disso, contribui para a economicidade, prevenindo custos com reparos emergenciais e falhas que comprometam o conforto e a produtividade no ambiente.</t>
  </si>
  <si>
    <t>Contratação de estúdio para realização de podcasts ou material de divulgação para as profissões.</t>
  </si>
  <si>
    <t>CREFITO- 11 não possui estrutura para este tipo de realização.</t>
  </si>
  <si>
    <t>TROCA DA FROTA DE CARROS DE FISCALIZAÇÃO</t>
  </si>
  <si>
    <t>Veículos com mais de cinco anos de uso, sem garantia. Aprovação em plenária em 2022 pela susbstituição por carros que reduzem a emissão de carbono. Previsão ampliação do número de fiscais</t>
  </si>
  <si>
    <t xml:space="preserve"> junho/2025</t>
  </si>
  <si>
    <t>Contratação de empresa de atualização/higienização do banco de dados de registros de pessoa física e jurídica.</t>
  </si>
  <si>
    <t>Necessidade de conferência de dados de registros de pessoas físícas e jurídicas.</t>
  </si>
  <si>
    <t>Contratação de estandes e materiais  para eventos no âmbito do apoio ao profissional e eventos</t>
  </si>
  <si>
    <t xml:space="preserve"> A contratação visa a adequação do Conselho às ferramentas inovadoras de inteligência artificial generativa utilizadas no âmbito da administração pública para a proteção dos dados gerados no âmbito da Administração do Conselho.</t>
  </si>
  <si>
    <t>Contratação de empresa para realização de Leilão</t>
  </si>
  <si>
    <t>necessidade de realização de</t>
  </si>
  <si>
    <t>Instituto Fecomércio</t>
  </si>
  <si>
    <t xml:space="preserve"> Empresa mediadora de jovem aprendiz</t>
  </si>
  <si>
    <t>Centro de Integração Empresa-Escola - CIEE</t>
  </si>
  <si>
    <t xml:space="preserve"> Empresa mediadora de estágio</t>
  </si>
  <si>
    <t>Plano odontológico</t>
  </si>
  <si>
    <t>Serviços odontológicos aos empregados, jovens aprendizes e estagiários</t>
  </si>
  <si>
    <t xml:space="preserve"> Contrato de agendamento de passagens aéreas </t>
  </si>
  <si>
    <t>Fornecimento de passagem aérea</t>
  </si>
  <si>
    <t>Concessão de bolsas e cursos</t>
  </si>
  <si>
    <t>Congressos</t>
  </si>
  <si>
    <t>Conferência Nacional dos Conselhos de Fiscalização Profissional</t>
  </si>
  <si>
    <t>Portaria nº 88/2021</t>
  </si>
  <si>
    <t>Banco de Preços</t>
  </si>
  <si>
    <t>Licença de uso de Banco de Preços</t>
  </si>
  <si>
    <t>Medicina do Trabalho</t>
  </si>
  <si>
    <t>Garantir a saúde e segurança dos colaboradores; Realização de exames médicos periódicos</t>
  </si>
  <si>
    <t xml:space="preserve">Contratação de banca para concursos </t>
  </si>
  <si>
    <t>Necessidade de concurso para fiscais</t>
  </si>
  <si>
    <t>Curso COGER</t>
  </si>
  <si>
    <t>Gestão estratégica de pessoas no setor público</t>
  </si>
  <si>
    <t>Salas Venâncio Shopping</t>
  </si>
  <si>
    <t>Aluguel </t>
  </si>
  <si>
    <t>Garagem Venâncio Shopping</t>
  </si>
  <si>
    <t>Segurança e proteção das viaturas do conselho</t>
  </si>
  <si>
    <t>Seguro incêndio</t>
  </si>
  <si>
    <t xml:space="preserve">Proteger o patrimônio público, assegurando a cobertura de danos ou perdas ao imóvel </t>
  </si>
  <si>
    <t>Terceirização de área meio</t>
  </si>
  <si>
    <t>Adequação segundo Lei nº 14.204/2021</t>
  </si>
  <si>
    <t>Coffee break</t>
  </si>
  <si>
    <t>Garantir o apoio em eventos, reuniões ou capacitações promovidas pelo CREFITO-11</t>
  </si>
  <si>
    <t>Correios</t>
  </si>
  <si>
    <t>Política da gestão de fomentar à exação profissional.</t>
  </si>
  <si>
    <t>Aquisição de ferramenta de inteligência artificial</t>
  </si>
  <si>
    <t>Cartão Alimentação</t>
  </si>
  <si>
    <t>A implementação do cartão alimentação visa proporcionar maior praticidade e flexibilidade aos colaboradores, permitindo a escolha de onde utilizar o benefício, além de simplificar a gestão e promover bem-estar no ambiente de trabalho.</t>
  </si>
  <si>
    <t>Contratação de serviços de pintura</t>
  </si>
  <si>
    <t>A contratação dos serviços de pintura visa à revitalização das paredes do Conselho, garantindo a preservação do patrimônio público, promovendo um ambiente adequado e agradável para servidores e visitantes, além de assegurar melhores condições de trabalho e atendimento.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</si>
</sst>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#,##0.00;[Red]\-&quot;R$&quot;#,##0.00"/>
    <numFmt numFmtId="165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name val="Times New Roman"/>
      <family val="1"/>
    </font>
    <font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165" fontId="2" fillId="2" borderId="28" xfId="0" applyNumberFormat="1" applyFont="1" applyFill="1" applyBorder="1" applyAlignment="1">
      <alignment horizontal="center" vertical="center" wrapText="1"/>
    </xf>
    <xf numFmtId="14" fontId="2" fillId="0" borderId="2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8" fontId="2" fillId="0" borderId="39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 wrapText="1"/>
    </xf>
    <xf numFmtId="8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30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165" fontId="2" fillId="2" borderId="21" xfId="0" applyNumberFormat="1" applyFont="1" applyFill="1" applyBorder="1" applyAlignment="1">
      <alignment horizontal="center" vertical="center" wrapText="1"/>
    </xf>
    <xf numFmtId="14" fontId="2" fillId="0" borderId="16" xfId="0" applyNumberFormat="1" applyFont="1" applyBorder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8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8" fontId="2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8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8" fontId="2" fillId="0" borderId="31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8" fontId="2" fillId="2" borderId="2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8" fontId="2" fillId="0" borderId="32" xfId="0" applyNumberFormat="1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8" fontId="4" fillId="0" borderId="37" xfId="0" applyNumberFormat="1" applyFont="1" applyBorder="1" applyAlignment="1">
      <alignment horizontal="center" vertical="center"/>
    </xf>
    <xf numFmtId="14" fontId="4" fillId="0" borderId="37" xfId="0" applyNumberFormat="1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8" fontId="2" fillId="0" borderId="4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 wrapText="1"/>
    </xf>
    <xf numFmtId="165" fontId="2" fillId="2" borderId="44" xfId="0" applyNumberFormat="1" applyFont="1" applyFill="1" applyBorder="1" applyAlignment="1">
      <alignment horizontal="center" vertical="center" wrapText="1"/>
    </xf>
    <xf numFmtId="14" fontId="2" fillId="0" borderId="41" xfId="0" applyNumberFormat="1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F9966"/>
      <color rgb="FFEC4468"/>
      <color rgb="FFA1ED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2278574</xdr:colOff>
      <xdr:row>0</xdr:row>
      <xdr:rowOff>23813</xdr:rowOff>
    </xdr:from>
    <xdr:ext cx="7216140" cy="655885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4494387" y="23813"/>
          <a:ext cx="7216140" cy="65588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36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accent1">
                  <a:lumMod val="75000"/>
                </a:schemeClr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Plano de Contratações Anual 2025</a:t>
          </a:r>
          <a:endParaRPr lang="pt-BR" sz="3600" b="1" cap="none" spc="0">
            <a:ln w="9525">
              <a:solidFill>
                <a:schemeClr val="bg1"/>
              </a:solidFill>
              <a:prstDash val="solid"/>
            </a:ln>
            <a:solidFill>
              <a:schemeClr val="accent1">
                <a:lumMod val="75000"/>
              </a:schemeClr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</xdr:txBody>
    </xdr:sp>
    <xdr:clientData/>
  </xdr:oneCellAnchor>
  <xdr:oneCellAnchor>
    <xdr:from>
      <xdr:col>15</xdr:col>
      <xdr:colOff>924877</xdr:colOff>
      <xdr:row>15</xdr:row>
      <xdr:rowOff>0</xdr:rowOff>
    </xdr:from>
    <xdr:ext cx="7193280" cy="655885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2951440" y="5263515"/>
          <a:ext cx="7193280" cy="65588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pt-BR" sz="3600" b="1" cap="none" spc="0">
            <a:ln w="9525">
              <a:solidFill>
                <a:schemeClr val="bg1"/>
              </a:solidFill>
              <a:prstDash val="solid"/>
            </a:ln>
            <a:solidFill>
              <a:srgbClr val="EC4468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58318</xdr:colOff>
      <xdr:row>0</xdr:row>
      <xdr:rowOff>19439</xdr:rowOff>
    </xdr:from>
    <xdr:to>
      <xdr:col>1</xdr:col>
      <xdr:colOff>1426650</xdr:colOff>
      <xdr:row>0</xdr:row>
      <xdr:rowOff>591225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461" y="19439"/>
          <a:ext cx="1360712" cy="56797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1391192</xdr:colOff>
      <xdr:row>15</xdr:row>
      <xdr:rowOff>571786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6DE3FBC-76AA-427C-99C5-BC1067776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6179344"/>
          <a:ext cx="1375952" cy="571786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15</xdr:row>
      <xdr:rowOff>123349</xdr:rowOff>
    </xdr:from>
    <xdr:to>
      <xdr:col>8</xdr:col>
      <xdr:colOff>1600340</xdr:colOff>
      <xdr:row>15</xdr:row>
      <xdr:rowOff>554298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A4BC21C5-E7DA-62E9-DE3E-24EAB1511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04719" y="6409849"/>
          <a:ext cx="6496613" cy="430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50"/>
  <sheetViews>
    <sheetView tabSelected="1" zoomScaleNormal="100" workbookViewId="0">
      <selection activeCell="E14" sqref="E14"/>
    </sheetView>
  </sheetViews>
  <sheetFormatPr defaultRowHeight="18" x14ac:dyDescent="0.3"/>
  <cols>
    <col min="1" max="1" width="4.109375" style="1" customWidth="1"/>
    <col min="2" max="2" width="55.6640625" style="1" bestFit="1" customWidth="1"/>
    <col min="3" max="3" width="38.88671875" style="1" customWidth="1"/>
    <col min="4" max="4" width="28.88671875" style="1" customWidth="1"/>
    <col min="5" max="5" width="28.33203125" style="1" customWidth="1"/>
    <col min="6" max="7" width="38.88671875" style="1" customWidth="1"/>
    <col min="8" max="8" width="32.44140625" style="1" customWidth="1"/>
    <col min="9" max="9" width="27.5546875" style="1" customWidth="1"/>
    <col min="10" max="11" width="38.88671875" style="1" customWidth="1"/>
    <col min="12" max="12" width="30.6640625" style="1" customWidth="1"/>
    <col min="13" max="13" width="27.33203125" style="1" customWidth="1"/>
    <col min="14" max="14" width="13.88671875" style="1" bestFit="1" customWidth="1"/>
    <col min="15" max="15" width="8.88671875" style="1"/>
    <col min="16" max="16" width="16.109375" style="1" bestFit="1" customWidth="1"/>
    <col min="17" max="17" width="17.5546875" style="1" customWidth="1"/>
    <col min="18" max="18" width="15.5546875" style="1" customWidth="1"/>
    <col min="19" max="16384" width="8.88671875" style="1"/>
  </cols>
  <sheetData>
    <row r="1" spans="2:13" ht="48" customHeight="1" thickBot="1" x14ac:dyDescent="0.35"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2:13" ht="18.600000000000001" thickBot="1" x14ac:dyDescent="0.35">
      <c r="B2" s="87" t="s">
        <v>3</v>
      </c>
      <c r="C2" s="88"/>
      <c r="D2" s="88"/>
      <c r="E2" s="89"/>
      <c r="F2" s="91" t="s">
        <v>2</v>
      </c>
      <c r="G2" s="92"/>
      <c r="H2" s="92"/>
      <c r="I2" s="93"/>
      <c r="J2" s="94"/>
      <c r="K2" s="94"/>
      <c r="L2" s="94"/>
      <c r="M2" s="94"/>
    </row>
    <row r="3" spans="2:13" ht="18.600000000000001" thickBot="1" x14ac:dyDescent="0.35">
      <c r="B3" s="2" t="s">
        <v>0</v>
      </c>
      <c r="C3" s="3" t="s">
        <v>10</v>
      </c>
      <c r="D3" s="4" t="s">
        <v>1</v>
      </c>
      <c r="E3" s="5" t="s">
        <v>11</v>
      </c>
      <c r="F3" s="6" t="s">
        <v>0</v>
      </c>
      <c r="G3" s="7" t="s">
        <v>10</v>
      </c>
      <c r="H3" s="8" t="s">
        <v>1</v>
      </c>
      <c r="I3" s="9" t="s">
        <v>11</v>
      </c>
    </row>
    <row r="4" spans="2:13" ht="306" x14ac:dyDescent="0.3">
      <c r="B4" s="10" t="s">
        <v>16</v>
      </c>
      <c r="C4" s="11" t="s">
        <v>24</v>
      </c>
      <c r="D4" s="12">
        <f>4771.08/2</f>
        <v>2385.54</v>
      </c>
      <c r="E4" s="13">
        <v>45697</v>
      </c>
      <c r="F4" s="14" t="s">
        <v>12</v>
      </c>
      <c r="G4" s="15" t="s">
        <v>14</v>
      </c>
      <c r="H4" s="16">
        <v>3898</v>
      </c>
      <c r="I4" s="17">
        <v>45962</v>
      </c>
      <c r="L4" s="18"/>
      <c r="M4" s="19"/>
    </row>
    <row r="5" spans="2:13" ht="288.60000000000002" thickBot="1" x14ac:dyDescent="0.35">
      <c r="B5" s="20" t="s">
        <v>17</v>
      </c>
      <c r="C5" s="15" t="s">
        <v>25</v>
      </c>
      <c r="D5" s="21">
        <v>94047.91</v>
      </c>
      <c r="E5" s="22">
        <v>45504</v>
      </c>
      <c r="F5" s="23" t="s">
        <v>13</v>
      </c>
      <c r="G5" s="24" t="s">
        <v>15</v>
      </c>
      <c r="H5" s="25">
        <v>152000</v>
      </c>
      <c r="I5" s="26">
        <v>45778</v>
      </c>
      <c r="L5" s="27"/>
      <c r="M5" s="19"/>
    </row>
    <row r="6" spans="2:13" ht="234" x14ac:dyDescent="0.3">
      <c r="B6" s="20" t="s">
        <v>18</v>
      </c>
      <c r="C6" s="15" t="s">
        <v>26</v>
      </c>
      <c r="D6" s="21">
        <v>6000</v>
      </c>
      <c r="E6" s="22">
        <v>45931</v>
      </c>
    </row>
    <row r="7" spans="2:13" ht="198" x14ac:dyDescent="0.3">
      <c r="B7" s="20" t="s">
        <v>19</v>
      </c>
      <c r="C7" s="15" t="s">
        <v>27</v>
      </c>
      <c r="D7" s="21">
        <v>35000</v>
      </c>
      <c r="E7" s="22">
        <v>45932</v>
      </c>
    </row>
    <row r="8" spans="2:13" ht="216" x14ac:dyDescent="0.3">
      <c r="B8" s="20" t="s">
        <v>20</v>
      </c>
      <c r="C8" s="15" t="s">
        <v>28</v>
      </c>
      <c r="D8" s="21">
        <v>600</v>
      </c>
      <c r="E8" s="22">
        <v>45389</v>
      </c>
    </row>
    <row r="9" spans="2:13" ht="324" x14ac:dyDescent="0.3">
      <c r="B9" s="20" t="s">
        <v>21</v>
      </c>
      <c r="C9" s="28" t="s">
        <v>29</v>
      </c>
      <c r="D9" s="21">
        <v>5100</v>
      </c>
      <c r="E9" s="29">
        <v>45808</v>
      </c>
    </row>
    <row r="10" spans="2:13" ht="409.6" x14ac:dyDescent="0.3">
      <c r="B10" s="20" t="s">
        <v>22</v>
      </c>
      <c r="C10" s="15" t="s">
        <v>30</v>
      </c>
      <c r="D10" s="21">
        <v>7000</v>
      </c>
      <c r="E10" s="22">
        <v>45877</v>
      </c>
    </row>
    <row r="11" spans="2:13" x14ac:dyDescent="0.3">
      <c r="B11" s="30" t="s">
        <v>90</v>
      </c>
      <c r="C11" s="31" t="s">
        <v>91</v>
      </c>
      <c r="D11" s="32"/>
      <c r="E11" s="33"/>
    </row>
    <row r="12" spans="2:13" ht="324" x14ac:dyDescent="0.3">
      <c r="B12" s="20" t="s">
        <v>23</v>
      </c>
      <c r="C12" s="15" t="s">
        <v>31</v>
      </c>
      <c r="D12" s="21">
        <v>40000</v>
      </c>
      <c r="E12" s="22">
        <v>45746</v>
      </c>
    </row>
    <row r="13" spans="2:13" ht="162.6" thickBot="1" x14ac:dyDescent="0.35">
      <c r="B13" s="95" t="s">
        <v>127</v>
      </c>
      <c r="C13" s="96" t="s">
        <v>128</v>
      </c>
      <c r="D13" s="97" t="s">
        <v>36</v>
      </c>
      <c r="E13" s="98" t="s">
        <v>36</v>
      </c>
    </row>
    <row r="14" spans="2:13" x14ac:dyDescent="0.3">
      <c r="C14" s="28"/>
      <c r="D14" s="34"/>
      <c r="E14" s="35"/>
    </row>
    <row r="15" spans="2:13" x14ac:dyDescent="0.3">
      <c r="C15" s="28"/>
      <c r="D15" s="34"/>
      <c r="E15" s="35"/>
    </row>
    <row r="16" spans="2:13" ht="48" customHeight="1" thickBot="1" x14ac:dyDescent="0.35"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</row>
    <row r="17" spans="2:13" ht="18.600000000000001" thickBot="1" x14ac:dyDescent="0.35">
      <c r="B17" s="87" t="s">
        <v>4</v>
      </c>
      <c r="C17" s="88"/>
      <c r="D17" s="88"/>
      <c r="E17" s="89"/>
      <c r="F17" s="87" t="s">
        <v>5</v>
      </c>
      <c r="G17" s="88"/>
      <c r="H17" s="88"/>
      <c r="I17" s="89"/>
      <c r="J17" s="87" t="s">
        <v>6</v>
      </c>
      <c r="K17" s="88"/>
      <c r="L17" s="88"/>
      <c r="M17" s="89"/>
    </row>
    <row r="18" spans="2:13" x14ac:dyDescent="0.3">
      <c r="B18" s="6" t="s">
        <v>0</v>
      </c>
      <c r="C18" s="7" t="s">
        <v>10</v>
      </c>
      <c r="D18" s="8" t="s">
        <v>1</v>
      </c>
      <c r="E18" s="9" t="s">
        <v>11</v>
      </c>
      <c r="F18" s="6" t="s">
        <v>0</v>
      </c>
      <c r="G18" s="7" t="s">
        <v>10</v>
      </c>
      <c r="H18" s="8" t="s">
        <v>1</v>
      </c>
      <c r="I18" s="9" t="s">
        <v>11</v>
      </c>
      <c r="J18" s="6" t="s">
        <v>0</v>
      </c>
      <c r="K18" s="7" t="s">
        <v>10</v>
      </c>
      <c r="L18" s="8" t="s">
        <v>1</v>
      </c>
      <c r="M18" s="9" t="s">
        <v>11</v>
      </c>
    </row>
    <row r="19" spans="2:13" ht="126" x14ac:dyDescent="0.3">
      <c r="B19" s="36" t="s">
        <v>92</v>
      </c>
      <c r="C19" s="15" t="s">
        <v>93</v>
      </c>
      <c r="D19" s="37">
        <v>9500</v>
      </c>
      <c r="E19" s="38" t="s">
        <v>32</v>
      </c>
      <c r="F19" s="14" t="s">
        <v>83</v>
      </c>
      <c r="G19" s="39" t="s">
        <v>84</v>
      </c>
      <c r="H19" s="40">
        <v>300000</v>
      </c>
      <c r="I19" s="41" t="s">
        <v>85</v>
      </c>
      <c r="J19" s="15" t="s">
        <v>46</v>
      </c>
      <c r="K19" s="15" t="s">
        <v>45</v>
      </c>
      <c r="L19" s="37">
        <v>4100</v>
      </c>
      <c r="M19" s="42">
        <v>45839</v>
      </c>
    </row>
    <row r="20" spans="2:13" x14ac:dyDescent="0.3">
      <c r="B20" s="15" t="s">
        <v>94</v>
      </c>
      <c r="C20" s="15" t="s">
        <v>95</v>
      </c>
      <c r="D20" s="37">
        <v>13800</v>
      </c>
      <c r="E20" s="38" t="s">
        <v>33</v>
      </c>
      <c r="F20" s="14"/>
      <c r="G20" s="39"/>
      <c r="H20" s="39"/>
      <c r="I20" s="43"/>
      <c r="J20" s="14"/>
      <c r="K20" s="39"/>
      <c r="L20" s="39"/>
      <c r="M20" s="41"/>
    </row>
    <row r="21" spans="2:13" ht="54" x14ac:dyDescent="0.3">
      <c r="B21" s="36" t="s">
        <v>96</v>
      </c>
      <c r="C21" s="15" t="s">
        <v>97</v>
      </c>
      <c r="D21" s="44">
        <v>18000</v>
      </c>
      <c r="E21" s="38" t="s">
        <v>34</v>
      </c>
      <c r="F21" s="14"/>
      <c r="G21" s="39"/>
      <c r="H21" s="39"/>
      <c r="I21" s="43"/>
      <c r="J21" s="14"/>
      <c r="K21" s="39"/>
      <c r="L21" s="39"/>
      <c r="M21" s="41"/>
    </row>
    <row r="22" spans="2:13" x14ac:dyDescent="0.3">
      <c r="B22" s="15" t="s">
        <v>98</v>
      </c>
      <c r="C22" s="15" t="s">
        <v>99</v>
      </c>
      <c r="D22" s="45">
        <v>300000</v>
      </c>
      <c r="E22" s="38" t="s">
        <v>35</v>
      </c>
      <c r="F22" s="14"/>
      <c r="G22" s="39"/>
      <c r="H22" s="39"/>
      <c r="I22" s="43"/>
      <c r="J22" s="14"/>
      <c r="K22" s="39"/>
      <c r="L22" s="39"/>
      <c r="M22" s="41"/>
    </row>
    <row r="23" spans="2:13" x14ac:dyDescent="0.3">
      <c r="B23" s="36" t="s">
        <v>100</v>
      </c>
      <c r="C23" s="15" t="s">
        <v>103</v>
      </c>
      <c r="D23" s="46">
        <v>19200</v>
      </c>
      <c r="E23" s="36" t="s">
        <v>36</v>
      </c>
      <c r="F23" s="14"/>
      <c r="G23" s="39"/>
      <c r="H23" s="39"/>
      <c r="I23" s="43"/>
      <c r="J23" s="14"/>
      <c r="K23" s="39"/>
      <c r="L23" s="39"/>
      <c r="M23" s="41"/>
    </row>
    <row r="24" spans="2:13" ht="54" x14ac:dyDescent="0.3">
      <c r="B24" s="36" t="s">
        <v>101</v>
      </c>
      <c r="C24" s="15" t="s">
        <v>102</v>
      </c>
      <c r="D24" s="46">
        <v>50000</v>
      </c>
      <c r="E24" s="36" t="s">
        <v>36</v>
      </c>
      <c r="F24" s="14"/>
      <c r="G24" s="39"/>
      <c r="H24" s="39"/>
      <c r="I24" s="43"/>
      <c r="J24" s="14"/>
      <c r="K24" s="39"/>
      <c r="L24" s="39"/>
      <c r="M24" s="41"/>
    </row>
    <row r="25" spans="2:13" x14ac:dyDescent="0.3">
      <c r="B25" s="15" t="s">
        <v>104</v>
      </c>
      <c r="C25" s="15" t="s">
        <v>105</v>
      </c>
      <c r="D25" s="46">
        <v>12000</v>
      </c>
      <c r="E25" s="38" t="s">
        <v>37</v>
      </c>
      <c r="F25" s="14"/>
      <c r="G25" s="39"/>
      <c r="H25" s="39"/>
      <c r="I25" s="43"/>
      <c r="J25" s="14"/>
      <c r="K25" s="39"/>
      <c r="L25" s="39"/>
      <c r="M25" s="41"/>
    </row>
    <row r="26" spans="2:13" ht="54" x14ac:dyDescent="0.3">
      <c r="B26" s="15" t="s">
        <v>106</v>
      </c>
      <c r="C26" s="15" t="s">
        <v>107</v>
      </c>
      <c r="D26" s="45">
        <v>9347.4</v>
      </c>
      <c r="E26" s="47" t="s">
        <v>38</v>
      </c>
      <c r="F26" s="14"/>
      <c r="G26" s="39"/>
      <c r="H26" s="39"/>
      <c r="I26" s="43"/>
      <c r="J26" s="14"/>
      <c r="K26" s="39"/>
      <c r="L26" s="39"/>
      <c r="M26" s="41"/>
    </row>
    <row r="27" spans="2:13" ht="36" x14ac:dyDescent="0.3">
      <c r="B27" s="15" t="s">
        <v>108</v>
      </c>
      <c r="C27" s="15" t="s">
        <v>109</v>
      </c>
      <c r="D27" s="45" t="s">
        <v>36</v>
      </c>
      <c r="E27" s="36" t="s">
        <v>36</v>
      </c>
      <c r="F27" s="14"/>
      <c r="G27" s="39"/>
      <c r="H27" s="39"/>
      <c r="I27" s="43"/>
      <c r="J27" s="14"/>
      <c r="K27" s="39"/>
      <c r="L27" s="39"/>
      <c r="M27" s="41"/>
    </row>
    <row r="28" spans="2:13" ht="36" x14ac:dyDescent="0.3">
      <c r="B28" s="15" t="s">
        <v>110</v>
      </c>
      <c r="C28" s="15" t="s">
        <v>111</v>
      </c>
      <c r="D28" s="46">
        <v>1650</v>
      </c>
      <c r="E28" s="38" t="s">
        <v>39</v>
      </c>
      <c r="F28" s="14"/>
      <c r="G28" s="39"/>
      <c r="H28" s="39"/>
      <c r="I28" s="43"/>
      <c r="J28" s="14"/>
      <c r="K28" s="39"/>
      <c r="L28" s="39"/>
      <c r="M28" s="41"/>
    </row>
    <row r="29" spans="2:13" x14ac:dyDescent="0.3">
      <c r="B29" s="15" t="s">
        <v>112</v>
      </c>
      <c r="C29" s="15" t="s">
        <v>113</v>
      </c>
      <c r="D29" s="48">
        <v>230000</v>
      </c>
      <c r="E29" s="38" t="s">
        <v>40</v>
      </c>
      <c r="F29" s="14"/>
      <c r="G29" s="39"/>
      <c r="H29" s="39"/>
      <c r="I29" s="43"/>
      <c r="J29" s="14"/>
      <c r="K29" s="39"/>
      <c r="L29" s="39"/>
      <c r="M29" s="41"/>
    </row>
    <row r="30" spans="2:13" ht="36" x14ac:dyDescent="0.3">
      <c r="B30" s="15" t="s">
        <v>114</v>
      </c>
      <c r="C30" s="15" t="s">
        <v>115</v>
      </c>
      <c r="D30" s="46">
        <v>9120</v>
      </c>
      <c r="E30" s="38" t="s">
        <v>41</v>
      </c>
      <c r="F30" s="14"/>
      <c r="G30" s="39"/>
      <c r="H30" s="39"/>
      <c r="I30" s="43"/>
      <c r="J30" s="14"/>
      <c r="K30" s="39"/>
      <c r="L30" s="39"/>
      <c r="M30" s="41"/>
    </row>
    <row r="31" spans="2:13" ht="54" x14ac:dyDescent="0.3">
      <c r="B31" s="15" t="s">
        <v>116</v>
      </c>
      <c r="C31" s="15" t="s">
        <v>117</v>
      </c>
      <c r="D31" s="46">
        <v>350</v>
      </c>
      <c r="E31" s="38" t="s">
        <v>42</v>
      </c>
      <c r="F31" s="14"/>
      <c r="G31" s="39"/>
      <c r="H31" s="39"/>
      <c r="I31" s="43"/>
      <c r="J31" s="14"/>
      <c r="K31" s="39"/>
      <c r="L31" s="39"/>
      <c r="M31" s="41"/>
    </row>
    <row r="32" spans="2:13" ht="36" x14ac:dyDescent="0.3">
      <c r="B32" s="15" t="s">
        <v>118</v>
      </c>
      <c r="C32" s="15" t="s">
        <v>119</v>
      </c>
      <c r="D32" s="46">
        <v>1000000</v>
      </c>
      <c r="E32" s="36" t="s">
        <v>36</v>
      </c>
      <c r="F32" s="14"/>
      <c r="G32" s="39"/>
      <c r="H32" s="39"/>
      <c r="I32" s="43"/>
      <c r="J32" s="14"/>
      <c r="K32" s="39"/>
      <c r="L32" s="39"/>
      <c r="M32" s="41"/>
    </row>
    <row r="33" spans="2:13" ht="54" x14ac:dyDescent="0.3">
      <c r="B33" s="15" t="s">
        <v>120</v>
      </c>
      <c r="C33" s="15" t="s">
        <v>121</v>
      </c>
      <c r="D33" s="46">
        <v>10000</v>
      </c>
      <c r="E33" s="38" t="s">
        <v>43</v>
      </c>
      <c r="F33" s="14"/>
      <c r="G33" s="39"/>
      <c r="H33" s="39"/>
      <c r="I33" s="43"/>
      <c r="J33" s="14"/>
      <c r="K33" s="39"/>
      <c r="L33" s="39"/>
      <c r="M33" s="41"/>
    </row>
    <row r="34" spans="2:13" ht="144" x14ac:dyDescent="0.3">
      <c r="B34" s="15" t="s">
        <v>125</v>
      </c>
      <c r="C34" s="15" t="s">
        <v>126</v>
      </c>
      <c r="D34" s="46" t="s">
        <v>36</v>
      </c>
      <c r="E34" s="38" t="s">
        <v>36</v>
      </c>
      <c r="F34" s="83"/>
      <c r="G34" s="84"/>
      <c r="H34" s="84"/>
      <c r="I34" s="85"/>
      <c r="J34" s="83"/>
      <c r="K34" s="84"/>
      <c r="L34" s="84"/>
      <c r="M34" s="86"/>
    </row>
    <row r="35" spans="2:13" ht="144.6" thickBot="1" x14ac:dyDescent="0.35">
      <c r="B35" s="15" t="s">
        <v>122</v>
      </c>
      <c r="C35" s="15" t="s">
        <v>44</v>
      </c>
      <c r="D35" s="46">
        <v>20000</v>
      </c>
      <c r="E35" s="42">
        <v>45922</v>
      </c>
      <c r="F35" s="49"/>
      <c r="G35" s="50"/>
      <c r="H35" s="50"/>
      <c r="I35" s="51"/>
      <c r="J35" s="49"/>
      <c r="K35" s="50"/>
      <c r="L35" s="50"/>
      <c r="M35" s="51"/>
    </row>
    <row r="36" spans="2:13" ht="18.600000000000001" thickBot="1" x14ac:dyDescent="0.35">
      <c r="B36" s="87" t="s">
        <v>7</v>
      </c>
      <c r="C36" s="88"/>
      <c r="D36" s="88"/>
      <c r="E36" s="89"/>
      <c r="F36" s="87" t="s">
        <v>8</v>
      </c>
      <c r="G36" s="88"/>
      <c r="H36" s="88"/>
      <c r="I36" s="89"/>
      <c r="J36" s="87" t="s">
        <v>9</v>
      </c>
      <c r="K36" s="88"/>
      <c r="L36" s="88"/>
      <c r="M36" s="89"/>
    </row>
    <row r="37" spans="2:13" x14ac:dyDescent="0.3">
      <c r="B37" s="6" t="s">
        <v>0</v>
      </c>
      <c r="C37" s="7" t="s">
        <v>10</v>
      </c>
      <c r="D37" s="8" t="s">
        <v>1</v>
      </c>
      <c r="E37" s="9" t="s">
        <v>11</v>
      </c>
      <c r="F37" s="6" t="s">
        <v>0</v>
      </c>
      <c r="G37" s="7" t="s">
        <v>10</v>
      </c>
      <c r="H37" s="8" t="s">
        <v>1</v>
      </c>
      <c r="I37" s="9" t="s">
        <v>11</v>
      </c>
      <c r="J37" s="6" t="s">
        <v>0</v>
      </c>
      <c r="K37" s="7" t="s">
        <v>10</v>
      </c>
      <c r="L37" s="8" t="s">
        <v>1</v>
      </c>
      <c r="M37" s="9" t="s">
        <v>11</v>
      </c>
    </row>
    <row r="38" spans="2:13" ht="216" x14ac:dyDescent="0.3">
      <c r="B38" s="52" t="s">
        <v>47</v>
      </c>
      <c r="C38" s="15" t="s">
        <v>52</v>
      </c>
      <c r="D38" s="53">
        <v>5000</v>
      </c>
      <c r="E38" s="54" t="s">
        <v>36</v>
      </c>
      <c r="F38" s="55" t="s">
        <v>55</v>
      </c>
      <c r="G38" s="15" t="s">
        <v>56</v>
      </c>
      <c r="H38" s="53">
        <v>25000</v>
      </c>
      <c r="I38" s="54" t="s">
        <v>36</v>
      </c>
      <c r="J38" s="56" t="s">
        <v>64</v>
      </c>
      <c r="K38" s="57" t="s">
        <v>69</v>
      </c>
      <c r="L38" s="58">
        <v>13776</v>
      </c>
      <c r="M38" s="59">
        <v>46651</v>
      </c>
    </row>
    <row r="39" spans="2:13" ht="126" x14ac:dyDescent="0.3">
      <c r="B39" s="60" t="s">
        <v>48</v>
      </c>
      <c r="C39" s="15" t="s">
        <v>53</v>
      </c>
      <c r="D39" s="53">
        <v>290</v>
      </c>
      <c r="E39" s="54" t="s">
        <v>36</v>
      </c>
      <c r="F39" s="61" t="s">
        <v>86</v>
      </c>
      <c r="G39" s="62" t="s">
        <v>87</v>
      </c>
      <c r="H39" s="63">
        <v>200000</v>
      </c>
      <c r="I39" s="64"/>
      <c r="J39" s="57" t="s">
        <v>62</v>
      </c>
      <c r="K39" s="57" t="s">
        <v>70</v>
      </c>
      <c r="L39" s="58">
        <v>52728</v>
      </c>
      <c r="M39" s="59">
        <v>45929</v>
      </c>
    </row>
    <row r="40" spans="2:13" ht="162" x14ac:dyDescent="0.3">
      <c r="B40" s="65" t="s">
        <v>49</v>
      </c>
      <c r="C40" s="15" t="s">
        <v>53</v>
      </c>
      <c r="D40" s="53">
        <v>234.9</v>
      </c>
      <c r="E40" s="54" t="s">
        <v>36</v>
      </c>
      <c r="F40" s="61"/>
      <c r="G40" s="62"/>
      <c r="H40" s="62"/>
      <c r="I40" s="64"/>
      <c r="J40" s="57" t="s">
        <v>63</v>
      </c>
      <c r="K40" s="57" t="s">
        <v>71</v>
      </c>
      <c r="L40" s="58">
        <v>17334</v>
      </c>
      <c r="M40" s="59">
        <v>45722</v>
      </c>
    </row>
    <row r="41" spans="2:13" ht="90" x14ac:dyDescent="0.3">
      <c r="B41" s="60" t="s">
        <v>50</v>
      </c>
      <c r="C41" s="15" t="s">
        <v>53</v>
      </c>
      <c r="D41" s="53">
        <v>1668</v>
      </c>
      <c r="E41" s="54" t="s">
        <v>36</v>
      </c>
      <c r="F41" s="61"/>
      <c r="G41" s="62"/>
      <c r="H41" s="62"/>
      <c r="I41" s="54"/>
      <c r="J41" s="56" t="s">
        <v>65</v>
      </c>
      <c r="K41" s="57" t="s">
        <v>72</v>
      </c>
      <c r="L41" s="58">
        <v>8364</v>
      </c>
      <c r="M41" s="59">
        <v>45684</v>
      </c>
    </row>
    <row r="42" spans="2:13" ht="108" x14ac:dyDescent="0.3">
      <c r="B42" s="66" t="s">
        <v>51</v>
      </c>
      <c r="C42" s="15" t="s">
        <v>54</v>
      </c>
      <c r="D42" s="67">
        <v>1495</v>
      </c>
      <c r="E42" s="54" t="s">
        <v>36</v>
      </c>
      <c r="F42" s="61"/>
      <c r="G42" s="62"/>
      <c r="H42" s="62"/>
      <c r="I42" s="54"/>
      <c r="J42" s="57" t="s">
        <v>66</v>
      </c>
      <c r="K42" s="57" t="s">
        <v>73</v>
      </c>
      <c r="L42" s="58">
        <v>4805.16</v>
      </c>
      <c r="M42" s="59">
        <v>45684</v>
      </c>
    </row>
    <row r="43" spans="2:13" ht="72.599999999999994" thickBot="1" x14ac:dyDescent="0.35">
      <c r="B43" s="68" t="s">
        <v>81</v>
      </c>
      <c r="C43" s="69" t="s">
        <v>82</v>
      </c>
      <c r="D43" s="37">
        <v>15000</v>
      </c>
      <c r="E43" s="54"/>
      <c r="F43" s="75"/>
      <c r="G43" s="50"/>
      <c r="H43" s="50"/>
      <c r="I43" s="51"/>
      <c r="J43" s="70" t="s">
        <v>67</v>
      </c>
      <c r="K43" s="57" t="s">
        <v>74</v>
      </c>
      <c r="L43" s="58">
        <v>8175.84</v>
      </c>
      <c r="M43" s="59">
        <v>45857</v>
      </c>
    </row>
    <row r="44" spans="2:13" ht="180.6" thickBot="1" x14ac:dyDescent="0.35">
      <c r="B44" s="76" t="s">
        <v>88</v>
      </c>
      <c r="C44" s="24" t="s">
        <v>123</v>
      </c>
      <c r="D44" s="77">
        <v>500000</v>
      </c>
      <c r="E44" s="79"/>
      <c r="J44" s="71" t="s">
        <v>68</v>
      </c>
      <c r="K44" s="57" t="s">
        <v>75</v>
      </c>
      <c r="L44" s="58">
        <v>39600</v>
      </c>
      <c r="M44" s="59">
        <v>45858</v>
      </c>
    </row>
    <row r="45" spans="2:13" ht="409.6" x14ac:dyDescent="0.3">
      <c r="J45" s="70" t="s">
        <v>57</v>
      </c>
      <c r="K45" s="57" t="s">
        <v>76</v>
      </c>
      <c r="L45" s="58">
        <v>25224.400000000001</v>
      </c>
      <c r="M45" s="59">
        <v>45717</v>
      </c>
    </row>
    <row r="46" spans="2:13" ht="409.6" x14ac:dyDescent="0.3">
      <c r="J46" s="70" t="s">
        <v>58</v>
      </c>
      <c r="K46" s="57" t="s">
        <v>77</v>
      </c>
      <c r="L46" s="58">
        <v>4827.6000000000004</v>
      </c>
      <c r="M46" s="59">
        <v>45809</v>
      </c>
    </row>
    <row r="47" spans="2:13" ht="378" x14ac:dyDescent="0.3">
      <c r="J47" s="70" t="s">
        <v>59</v>
      </c>
      <c r="K47" s="57" t="s">
        <v>78</v>
      </c>
      <c r="L47" s="58">
        <v>1500</v>
      </c>
      <c r="M47" s="59">
        <v>45689</v>
      </c>
    </row>
    <row r="48" spans="2:13" ht="409.6" x14ac:dyDescent="0.3">
      <c r="J48" s="70" t="s">
        <v>60</v>
      </c>
      <c r="K48" s="57" t="s">
        <v>79</v>
      </c>
      <c r="L48" s="58">
        <v>3158.55</v>
      </c>
      <c r="M48" s="59">
        <v>45689</v>
      </c>
    </row>
    <row r="49" spans="10:13" ht="216" x14ac:dyDescent="0.3">
      <c r="J49" s="72" t="s">
        <v>61</v>
      </c>
      <c r="K49" s="31" t="s">
        <v>80</v>
      </c>
      <c r="L49" s="73">
        <v>36700</v>
      </c>
      <c r="M49" s="74" t="s">
        <v>36</v>
      </c>
    </row>
    <row r="50" spans="10:13" ht="144.6" thickBot="1" x14ac:dyDescent="0.35">
      <c r="J50" s="80" t="s">
        <v>124</v>
      </c>
      <c r="K50" s="81" t="s">
        <v>89</v>
      </c>
      <c r="L50" s="78" t="s">
        <v>36</v>
      </c>
      <c r="M50" s="82"/>
    </row>
  </sheetData>
  <mergeCells count="11">
    <mergeCell ref="B36:E36"/>
    <mergeCell ref="F36:I36"/>
    <mergeCell ref="J36:M36"/>
    <mergeCell ref="B1:M1"/>
    <mergeCell ref="B16:M16"/>
    <mergeCell ref="B2:E2"/>
    <mergeCell ref="F2:I2"/>
    <mergeCell ref="J2:M2"/>
    <mergeCell ref="B17:E17"/>
    <mergeCell ref="F17:I17"/>
    <mergeCell ref="J17:M17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CREFITOND-14</dc:creator>
  <cp:lastModifiedBy>ISLANE DE SOUSA GONÇALVES</cp:lastModifiedBy>
  <cp:lastPrinted>2024-11-01T13:50:03Z</cp:lastPrinted>
  <dcterms:created xsi:type="dcterms:W3CDTF">2021-02-03T11:47:54Z</dcterms:created>
  <dcterms:modified xsi:type="dcterms:W3CDTF">2024-12-24T14:50:20Z</dcterms:modified>
</cp:coreProperties>
</file>